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41732" sheetId="2" r:id="rId2"/>
    <sheet name="4146513" sheetId="3" r:id="rId3"/>
    <sheet name="4149708" sheetId="4" r:id="rId4"/>
    <sheet name="4153180" sheetId="5" r:id="rId5"/>
    <sheet name="4155655" sheetId="6" r:id="rId6"/>
    <sheet name="4161642" sheetId="7" r:id="rId7"/>
    <sheet name="4166586" sheetId="8" r:id="rId8"/>
    <sheet name="4168563" sheetId="9" r:id="rId9"/>
    <sheet name="4169168" sheetId="10" r:id="rId10"/>
    <sheet name="4169354" sheetId="11" r:id="rId11"/>
    <sheet name="4170660" sheetId="12" r:id="rId12"/>
    <sheet name="4171894" sheetId="13" r:id="rId13"/>
    <sheet name="4173289" sheetId="14" r:id="rId14"/>
    <sheet name="4173780" sheetId="15" r:id="rId15"/>
    <sheet name="4174113" sheetId="16" r:id="rId16"/>
    <sheet name="4177203" sheetId="17" r:id="rId17"/>
    <sheet name="4179484" sheetId="18" r:id="rId18"/>
    <sheet name="4179769" sheetId="19" r:id="rId19"/>
    <sheet name="4182716" sheetId="20" r:id="rId20"/>
    <sheet name="4184130" sheetId="21" r:id="rId21"/>
    <sheet name="4187486" sheetId="22" r:id="rId22"/>
  </sheets>
  <calcPr calcId="145621"/>
</workbook>
</file>

<file path=xl/calcChain.xml><?xml version="1.0" encoding="utf-8"?>
<calcChain xmlns="http://schemas.openxmlformats.org/spreadsheetml/2006/main">
  <c r="G5" i="1" l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4" i="1"/>
</calcChain>
</file>

<file path=xl/sharedStrings.xml><?xml version="1.0" encoding="utf-8"?>
<sst xmlns="http://schemas.openxmlformats.org/spreadsheetml/2006/main" count="31" uniqueCount="19">
  <si>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</si>
  <si>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</si>
  <si>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</si>
  <si>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</si>
  <si>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</si>
  <si>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</si>
  <si>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</si>
  <si>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Широка гострина з правого боку</t>
  </si>
  <si>
    <t>Удари інструмента</t>
  </si>
  <si>
    <t>широка гострина з правого боку</t>
  </si>
  <si>
    <t>широка гострина</t>
  </si>
  <si>
    <t>Пошкодження на обжимі ядра</t>
  </si>
  <si>
    <t>Велика гострина</t>
  </si>
  <si>
    <t>гострини</t>
  </si>
  <si>
    <t>задирка на контакті</t>
  </si>
  <si>
    <t>До ремонту</t>
  </si>
  <si>
    <t>Після ремонту</t>
  </si>
  <si>
    <t>\\LVIV1PWAPP02\microsections\01_Microsections(V�brusy)\01_Crimp\80002079\02_Problщmy</t>
  </si>
  <si>
    <t>\\LVIV1PWAPP02\microsections\01_Microsections(V�brusy)\01_Crimp\80002079\03_Opravy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</si>
</sst>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theme="1"/>
      <name val="Tahoma"/>
      <family val="2"/>
      <charset val="204"/>
    </font>
  </fonts>
  <fills count="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2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1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4" fillId="0" borderId="1" xfId="1" applyBorder="1" applyAlignment="1">
      <alignment horizontal="center" vertical="center"/>
    </xf>
    <xf numFmtId="0" fontId="4" fillId="0" borderId="0" xfId="1"/>
    <xf numFmtId="3" fontId="2" fillId="2" borderId="2" xfId="0" applyNumberFormat="1" applyFont="1" applyFill="1" applyBorder="1" applyAlignment="1">
      <alignment horizontal="center" vertical="center"/>
    </xf>
    <xf numFmtId="3" fontId="1" fillId="0" borderId="1" xfId="0" applyNumberFormat="1" applyFont="1" applyBorder="1" applyAlignment="1">
      <alignment horizontal="center" vertical="center"/>
    </xf>
    <xf numFmtId="3" fontId="0" fillId="0" borderId="1" xfId="0" applyNumberFormat="1" applyBorder="1" applyAlignment="1">
      <alignment horizontal="center"/>
    </xf>
    <xf numFmtId="3" fontId="0" fillId="0" borderId="0" xfId="0" applyNumberFormat="1" applyBorder="1" applyAlignment="1">
      <alignment horizontal="center"/>
    </xf>
    <xf numFmtId="3" fontId="0" fillId="0" borderId="0" xfId="0" applyNumberFormat="1"/>
    <xf numFmtId="3" fontId="1" fillId="0" borderId="2" xfId="0" applyNumberFormat="1" applyFont="1" applyBorder="1" applyAlignment="1">
      <alignment horizontal="center" vertical="center"/>
    </xf>
    <xf numFmtId="3" fontId="4" fillId="0" borderId="2" xfId="1" applyNumberFormat="1" applyBorder="1" applyAlignment="1">
      <alignment horizontal="center"/>
    </xf>
    <xf numFmtId="3" fontId="5" fillId="0" borderId="0" xfId="0" applyNumberFormat="1" applyFont="1" applyAlignment="1">
      <alignment horizontal="center"/>
    </xf>
    <xf numFmtId="0" fontId="2" fillId="2" borderId="1" xfId="0" applyFont="1" applyFill="1" applyBorder="1" applyAlignment="1">
      <alignment horizontal="center"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JPG"/><Relationship Id="rId1" Type="http://schemas.openxmlformats.org/officeDocument/2006/relationships/image" Target="../media/image35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g"/><Relationship Id="rId2" Type="http://schemas.openxmlformats.org/officeDocument/2006/relationships/image" Target="../media/image38.JPG"/><Relationship Id="rId1" Type="http://schemas.openxmlformats.org/officeDocument/2006/relationships/image" Target="../media/image37.JP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JPG"/><Relationship Id="rId1" Type="http://schemas.openxmlformats.org/officeDocument/2006/relationships/image" Target="../media/image40.JP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JPG"/><Relationship Id="rId1" Type="http://schemas.openxmlformats.org/officeDocument/2006/relationships/image" Target="../media/image42.JP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JPG"/><Relationship Id="rId1" Type="http://schemas.openxmlformats.org/officeDocument/2006/relationships/image" Target="../media/image44.JP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JPG"/><Relationship Id="rId1" Type="http://schemas.openxmlformats.org/officeDocument/2006/relationships/image" Target="../media/image46.JP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JPG"/><Relationship Id="rId1" Type="http://schemas.openxmlformats.org/officeDocument/2006/relationships/image" Target="../media/image48.JP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JPG"/><Relationship Id="rId1" Type="http://schemas.openxmlformats.org/officeDocument/2006/relationships/image" Target="../media/image50.JP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JPG"/><Relationship Id="rId1" Type="http://schemas.openxmlformats.org/officeDocument/2006/relationships/image" Target="../media/image52.JP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JPG"/><Relationship Id="rId1" Type="http://schemas.openxmlformats.org/officeDocument/2006/relationships/image" Target="../media/image54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5" Type="http://schemas.openxmlformats.org/officeDocument/2006/relationships/image" Target="../media/image9.jpg"/><Relationship Id="rId4" Type="http://schemas.openxmlformats.org/officeDocument/2006/relationships/image" Target="../media/image8.jp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JPG"/><Relationship Id="rId1" Type="http://schemas.openxmlformats.org/officeDocument/2006/relationships/image" Target="../media/image56.JP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JPG"/><Relationship Id="rId1" Type="http://schemas.openxmlformats.org/officeDocument/2006/relationships/image" Target="../media/image58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4" Type="http://schemas.openxmlformats.org/officeDocument/2006/relationships/image" Target="../media/image13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g"/><Relationship Id="rId2" Type="http://schemas.openxmlformats.org/officeDocument/2006/relationships/image" Target="../media/image15.JPG"/><Relationship Id="rId1" Type="http://schemas.openxmlformats.org/officeDocument/2006/relationships/image" Target="../media/image14.JPG"/><Relationship Id="rId4" Type="http://schemas.openxmlformats.org/officeDocument/2006/relationships/image" Target="../media/image17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g"/><Relationship Id="rId2" Type="http://schemas.openxmlformats.org/officeDocument/2006/relationships/image" Target="../media/image19.JPG"/><Relationship Id="rId1" Type="http://schemas.openxmlformats.org/officeDocument/2006/relationships/image" Target="../media/image18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g"/><Relationship Id="rId2" Type="http://schemas.openxmlformats.org/officeDocument/2006/relationships/image" Target="../media/image22.JPG"/><Relationship Id="rId1" Type="http://schemas.openxmlformats.org/officeDocument/2006/relationships/image" Target="../media/image21.JPG"/><Relationship Id="rId4" Type="http://schemas.openxmlformats.org/officeDocument/2006/relationships/image" Target="../media/image24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JPG"/><Relationship Id="rId1" Type="http://schemas.openxmlformats.org/officeDocument/2006/relationships/image" Target="../media/image25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g"/><Relationship Id="rId2" Type="http://schemas.openxmlformats.org/officeDocument/2006/relationships/image" Target="../media/image28.JPG"/><Relationship Id="rId1" Type="http://schemas.openxmlformats.org/officeDocument/2006/relationships/image" Target="../media/image27.JPG"/><Relationship Id="rId4" Type="http://schemas.openxmlformats.org/officeDocument/2006/relationships/image" Target="../media/image30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jpg"/><Relationship Id="rId2" Type="http://schemas.openxmlformats.org/officeDocument/2006/relationships/image" Target="../media/image32.jpeg"/><Relationship Id="rId1" Type="http://schemas.openxmlformats.org/officeDocument/2006/relationships/image" Target="../media/image31.jpeg"/><Relationship Id="rId4" Type="http://schemas.openxmlformats.org/officeDocument/2006/relationships/image" Target="../media/image3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47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0</xdr:row>
      <xdr:rowOff>57150</xdr:rowOff>
    </xdr:from>
    <xdr:to>
      <xdr:col>20</xdr:col>
      <xdr:colOff>600075</xdr:colOff>
      <xdr:row>24</xdr:row>
      <xdr:rowOff>47625</xdr:rowOff>
    </xdr:to>
    <xdr:pic>
      <xdr:nvPicPr>
        <xdr:cNvPr id="6" name="Рисунок 5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57150"/>
          <a:ext cx="5695950" cy="456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381000</xdr:colOff>
      <xdr:row>24</xdr:row>
      <xdr:rowOff>38100</xdr:rowOff>
    </xdr:from>
    <xdr:to>
      <xdr:col>21</xdr:col>
      <xdr:colOff>0</xdr:colOff>
      <xdr:row>48</xdr:row>
      <xdr:rowOff>28575</xdr:rowOff>
    </xdr:to>
    <xdr:pic>
      <xdr:nvPicPr>
        <xdr:cNvPr id="7" name="Рисунок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86600" y="4610100"/>
          <a:ext cx="5715000" cy="456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266700</xdr:colOff>
      <xdr:row>54</xdr:row>
      <xdr:rowOff>49530</xdr:rowOff>
    </xdr:from>
    <xdr:to>
      <xdr:col>21</xdr:col>
      <xdr:colOff>28574</xdr:colOff>
      <xdr:row>76</xdr:row>
      <xdr:rowOff>57149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10336530"/>
          <a:ext cx="5248274" cy="419861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405241</xdr:colOff>
      <xdr:row>107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77500"/>
          <a:ext cx="7110841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66674</xdr:colOff>
      <xdr:row>2</xdr:row>
      <xdr:rowOff>57149</xdr:rowOff>
    </xdr:from>
    <xdr:to>
      <xdr:col>19</xdr:col>
      <xdr:colOff>247649</xdr:colOff>
      <xdr:row>20</xdr:row>
      <xdr:rowOff>186689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81874" y="438149"/>
          <a:ext cx="4448175" cy="3558540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12</xdr:col>
      <xdr:colOff>85725</xdr:colOff>
      <xdr:row>24</xdr:row>
      <xdr:rowOff>161925</xdr:rowOff>
    </xdr:from>
    <xdr:to>
      <xdr:col>19</xdr:col>
      <xdr:colOff>333375</xdr:colOff>
      <xdr:row>43</xdr:row>
      <xdr:rowOff>1905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0925" y="4733925"/>
          <a:ext cx="4514850" cy="3459480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12</xdr:col>
      <xdr:colOff>76200</xdr:colOff>
      <xdr:row>45</xdr:row>
      <xdr:rowOff>171450</xdr:rowOff>
    </xdr:from>
    <xdr:to>
      <xdr:col>19</xdr:col>
      <xdr:colOff>400050</xdr:colOff>
      <xdr:row>63</xdr:row>
      <xdr:rowOff>19050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1400" y="8743950"/>
          <a:ext cx="4591050" cy="3276600"/>
        </a:xfrm>
        <a:prstGeom prst="rect">
          <a:avLst/>
        </a:prstGeom>
        <a:ln w="127000" cap="sq">
          <a:solidFill>
            <a:srgbClr val="00B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405241</xdr:colOff>
      <xdr:row>107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77500"/>
          <a:ext cx="7110841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12</xdr:col>
      <xdr:colOff>10969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123825</xdr:colOff>
      <xdr:row>2</xdr:row>
      <xdr:rowOff>36195</xdr:rowOff>
    </xdr:from>
    <xdr:to>
      <xdr:col>22</xdr:col>
      <xdr:colOff>438149</xdr:colOff>
      <xdr:row>26</xdr:row>
      <xdr:rowOff>104774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8625" y="417195"/>
          <a:ext cx="5800724" cy="464057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13</xdr:col>
      <xdr:colOff>59532</xdr:colOff>
      <xdr:row>28</xdr:row>
      <xdr:rowOff>38100</xdr:rowOff>
    </xdr:from>
    <xdr:to>
      <xdr:col>22</xdr:col>
      <xdr:colOff>609599</xdr:colOff>
      <xdr:row>53</xdr:row>
      <xdr:rowOff>104774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84332" y="5372100"/>
          <a:ext cx="6036467" cy="48291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447675</xdr:colOff>
      <xdr:row>6</xdr:row>
      <xdr:rowOff>85725</xdr:rowOff>
    </xdr:from>
    <xdr:to>
      <xdr:col>18</xdr:col>
      <xdr:colOff>121444</xdr:colOff>
      <xdr:row>23</xdr:row>
      <xdr:rowOff>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53275" y="1228725"/>
          <a:ext cx="3940969" cy="31527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11</xdr:col>
      <xdr:colOff>400050</xdr:colOff>
      <xdr:row>24</xdr:row>
      <xdr:rowOff>59056</xdr:rowOff>
    </xdr:from>
    <xdr:to>
      <xdr:col>18</xdr:col>
      <xdr:colOff>123825</xdr:colOff>
      <xdr:row>41</xdr:row>
      <xdr:rowOff>13336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05650" y="4631056"/>
          <a:ext cx="3990975" cy="319278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511969</xdr:colOff>
      <xdr:row>16</xdr:row>
      <xdr:rowOff>76200</xdr:rowOff>
    </xdr:from>
    <xdr:to>
      <xdr:col>19</xdr:col>
      <xdr:colOff>542924</xdr:colOff>
      <xdr:row>34</xdr:row>
      <xdr:rowOff>85724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7169" y="3124200"/>
          <a:ext cx="4298155" cy="343852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523875</xdr:colOff>
      <xdr:row>22</xdr:row>
      <xdr:rowOff>152399</xdr:rowOff>
    </xdr:from>
    <xdr:to>
      <xdr:col>19</xdr:col>
      <xdr:colOff>459581</xdr:colOff>
      <xdr:row>40</xdr:row>
      <xdr:rowOff>85724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39075" y="4343399"/>
          <a:ext cx="4202906" cy="33623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428625</xdr:colOff>
      <xdr:row>2</xdr:row>
      <xdr:rowOff>85725</xdr:rowOff>
    </xdr:from>
    <xdr:to>
      <xdr:col>19</xdr:col>
      <xdr:colOff>542924</xdr:colOff>
      <xdr:row>20</xdr:row>
      <xdr:rowOff>161924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3825" y="466725"/>
          <a:ext cx="4381499" cy="350519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</xdr:colOff>
      <xdr:row>7</xdr:row>
      <xdr:rowOff>15239</xdr:rowOff>
    </xdr:from>
    <xdr:to>
      <xdr:col>20</xdr:col>
      <xdr:colOff>552450</xdr:colOff>
      <xdr:row>29</xdr:row>
      <xdr:rowOff>152399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250" y="1348739"/>
          <a:ext cx="5410200" cy="432816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28575</xdr:colOff>
      <xdr:row>33</xdr:row>
      <xdr:rowOff>72390</xdr:rowOff>
    </xdr:from>
    <xdr:to>
      <xdr:col>21</xdr:col>
      <xdr:colOff>142874</xdr:colOff>
      <xdr:row>56</xdr:row>
      <xdr:rowOff>171449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3775" y="6358890"/>
          <a:ext cx="5600699" cy="448055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406675</xdr:colOff>
      <xdr:row>52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27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406675</xdr:colOff>
      <xdr:row>106</xdr:row>
      <xdr:rowOff>152400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275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123825</xdr:colOff>
      <xdr:row>8</xdr:row>
      <xdr:rowOff>120015</xdr:rowOff>
    </xdr:from>
    <xdr:to>
      <xdr:col>21</xdr:col>
      <xdr:colOff>419099</xdr:colOff>
      <xdr:row>30</xdr:row>
      <xdr:rowOff>66674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8625" y="1644015"/>
          <a:ext cx="5172074" cy="413765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595311</xdr:colOff>
      <xdr:row>32</xdr:row>
      <xdr:rowOff>180975</xdr:rowOff>
    </xdr:from>
    <xdr:to>
      <xdr:col>21</xdr:col>
      <xdr:colOff>561974</xdr:colOff>
      <xdr:row>55</xdr:row>
      <xdr:rowOff>161925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0511" y="6276975"/>
          <a:ext cx="5453063" cy="43624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92D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2079\03_Opravy%20a%20v&#167;meny%20d&#1101;lu" TargetMode="External"/><Relationship Id="rId1" Type="http://schemas.openxmlformats.org/officeDocument/2006/relationships/hyperlink" Target="file:///\\LVIV1PWAPP02\microsections\01_Microsections(V&#65533;brusy)\01_Crimp\80002079\02_Probl&#1097;my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4"/>
  <sheetViews>
    <sheetView tabSelected="1" workbookViewId="0">
      <selection activeCell="C32" sqref="C32"/>
    </sheetView>
  </sheetViews>
  <sheetFormatPr defaultRowHeight="15" x14ac:dyDescent="0.25"/>
  <cols>
    <col min="1" max="1" width="10.5703125" style="2" bestFit="1" customWidth="1"/>
    <col min="2" max="2" width="19.42578125" style="2" bestFit="1" customWidth="1"/>
    <col min="3" max="3" width="31.7109375" style="2" bestFit="1" customWidth="1"/>
    <col min="4" max="6" width="31.7109375" style="16" customWidth="1"/>
    <col min="7" max="7" width="26.28515625" bestFit="1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21">
        <v>80002079</v>
      </c>
      <c r="B1" s="21"/>
      <c r="C1" s="21"/>
      <c r="D1" s="13"/>
      <c r="E1" s="13" t="s">
        <v>15</v>
      </c>
      <c r="F1" s="13" t="s">
        <v>16</v>
      </c>
      <c r="G1" s="10" t="s">
        <v>0</v>
      </c>
      <c r="H1" s="7"/>
      <c r="I1" s="8" t="s">
        <v>1</v>
      </c>
      <c r="J1" s="9"/>
    </row>
    <row r="2" spans="1:10" x14ac:dyDescent="0.25">
      <c r="A2" s="5" t="s">
        <v>2</v>
      </c>
      <c r="B2" s="6" t="s">
        <v>3</v>
      </c>
      <c r="C2" s="6" t="s">
        <v>4</v>
      </c>
      <c r="D2" s="14" t="s">
        <v>8</v>
      </c>
      <c r="E2" s="18"/>
      <c r="F2" s="18"/>
      <c r="G2" s="10" t="s">
        <v>5</v>
      </c>
      <c r="H2" s="7">
        <v>10000125</v>
      </c>
      <c r="I2" s="2"/>
      <c r="J2" s="2"/>
    </row>
    <row r="3" spans="1:10" x14ac:dyDescent="0.25">
      <c r="A3" s="4">
        <v>42411</v>
      </c>
      <c r="B3" s="11">
        <v>4141732</v>
      </c>
      <c r="C3" s="3" t="s">
        <v>7</v>
      </c>
      <c r="D3" s="15"/>
      <c r="E3" s="19" t="s">
        <v>17</v>
      </c>
      <c r="F3" s="19" t="s">
        <v>18</v>
      </c>
      <c r="G3" s="10" t="s">
        <v>6</v>
      </c>
      <c r="H3" s="7">
        <v>0.5</v>
      </c>
      <c r="I3" s="2"/>
      <c r="J3" s="2"/>
    </row>
    <row r="4" spans="1:10" x14ac:dyDescent="0.25">
      <c r="A4" s="4">
        <v>42467</v>
      </c>
      <c r="B4" s="11">
        <v>4146513</v>
      </c>
      <c r="C4" s="3" t="s">
        <v>9</v>
      </c>
      <c r="D4" s="15">
        <v>15675316</v>
      </c>
      <c r="G4" s="17">
        <f>D4-D3</f>
        <v>15675316</v>
      </c>
    </row>
    <row r="5" spans="1:10" x14ac:dyDescent="0.25">
      <c r="A5" s="4">
        <v>42521</v>
      </c>
      <c r="B5" s="11">
        <v>4149708</v>
      </c>
      <c r="D5" s="15">
        <v>16587564</v>
      </c>
      <c r="G5" s="17">
        <f t="shared" ref="G5:G27" si="0">D5-D4</f>
        <v>912248</v>
      </c>
    </row>
    <row r="6" spans="1:10" x14ac:dyDescent="0.25">
      <c r="A6" s="4">
        <v>42583</v>
      </c>
      <c r="B6" s="11">
        <v>4153180</v>
      </c>
      <c r="D6" s="15">
        <v>17560918</v>
      </c>
      <c r="G6" s="17">
        <f t="shared" si="0"/>
        <v>973354</v>
      </c>
    </row>
    <row r="7" spans="1:10" x14ac:dyDescent="0.25">
      <c r="A7" s="4">
        <v>42633</v>
      </c>
      <c r="B7" s="11">
        <v>4155655</v>
      </c>
      <c r="C7" s="3" t="s">
        <v>10</v>
      </c>
      <c r="D7" s="15">
        <v>18336132</v>
      </c>
      <c r="G7" s="17">
        <f t="shared" si="0"/>
        <v>775214</v>
      </c>
    </row>
    <row r="8" spans="1:10" x14ac:dyDescent="0.25">
      <c r="A8" s="4">
        <v>42713</v>
      </c>
      <c r="B8" s="11">
        <v>4161642</v>
      </c>
      <c r="C8" s="3" t="s">
        <v>10</v>
      </c>
      <c r="D8" s="15">
        <v>19167512</v>
      </c>
      <c r="G8" s="17">
        <f t="shared" si="0"/>
        <v>831380</v>
      </c>
    </row>
    <row r="9" spans="1:10" x14ac:dyDescent="0.25">
      <c r="A9" s="4">
        <v>42797</v>
      </c>
      <c r="B9" s="11">
        <v>4166586</v>
      </c>
      <c r="C9" s="3" t="s">
        <v>11</v>
      </c>
      <c r="D9" s="15">
        <v>20478704</v>
      </c>
      <c r="G9" s="17">
        <f t="shared" si="0"/>
        <v>1311192</v>
      </c>
    </row>
    <row r="10" spans="1:10" x14ac:dyDescent="0.25">
      <c r="A10" s="4">
        <v>42823</v>
      </c>
      <c r="B10" s="11">
        <v>4168563</v>
      </c>
      <c r="C10" s="3" t="s">
        <v>12</v>
      </c>
      <c r="D10" s="15">
        <v>20849379</v>
      </c>
      <c r="G10" s="17">
        <f t="shared" si="0"/>
        <v>370675</v>
      </c>
    </row>
    <row r="11" spans="1:10" x14ac:dyDescent="0.25">
      <c r="A11" s="4">
        <v>42835</v>
      </c>
      <c r="B11" s="11">
        <v>4169168</v>
      </c>
      <c r="C11" s="3" t="s">
        <v>13</v>
      </c>
      <c r="D11" s="15">
        <v>21205838</v>
      </c>
      <c r="G11" s="17">
        <f t="shared" si="0"/>
        <v>356459</v>
      </c>
    </row>
    <row r="12" spans="1:10" x14ac:dyDescent="0.25">
      <c r="A12" s="4">
        <v>42838</v>
      </c>
      <c r="B12" s="11">
        <v>4169354</v>
      </c>
      <c r="C12" s="3" t="s">
        <v>14</v>
      </c>
      <c r="D12" s="15"/>
      <c r="G12" s="17">
        <f t="shared" si="0"/>
        <v>-21205838</v>
      </c>
    </row>
    <row r="13" spans="1:10" x14ac:dyDescent="0.25">
      <c r="A13" s="4">
        <v>42858</v>
      </c>
      <c r="B13" s="11">
        <v>4170660</v>
      </c>
      <c r="C13" s="3" t="s">
        <v>13</v>
      </c>
      <c r="D13" s="15">
        <v>21758116</v>
      </c>
      <c r="G13" s="17">
        <f t="shared" si="0"/>
        <v>21758116</v>
      </c>
    </row>
    <row r="14" spans="1:10" x14ac:dyDescent="0.25">
      <c r="A14" s="4">
        <v>42878</v>
      </c>
      <c r="B14" s="11">
        <v>4171894</v>
      </c>
      <c r="C14" s="3" t="s">
        <v>13</v>
      </c>
      <c r="D14" s="15">
        <v>22044017</v>
      </c>
      <c r="G14" s="17">
        <f t="shared" si="0"/>
        <v>285901</v>
      </c>
    </row>
    <row r="15" spans="1:10" x14ac:dyDescent="0.25">
      <c r="A15" s="4">
        <v>42899</v>
      </c>
      <c r="B15" s="11">
        <v>4173289</v>
      </c>
      <c r="C15" s="3" t="s">
        <v>13</v>
      </c>
      <c r="D15" s="15">
        <v>22441837</v>
      </c>
      <c r="G15" s="17">
        <f t="shared" si="0"/>
        <v>397820</v>
      </c>
    </row>
    <row r="16" spans="1:10" x14ac:dyDescent="0.25">
      <c r="A16" s="4">
        <v>42906</v>
      </c>
      <c r="B16" s="11">
        <v>4173780</v>
      </c>
      <c r="C16" s="3" t="s">
        <v>13</v>
      </c>
      <c r="D16" s="15">
        <v>22583488</v>
      </c>
      <c r="G16" s="17">
        <f t="shared" si="0"/>
        <v>141651</v>
      </c>
    </row>
    <row r="17" spans="1:11" x14ac:dyDescent="0.25">
      <c r="A17" s="4">
        <v>42942</v>
      </c>
      <c r="B17" s="11">
        <v>4174113</v>
      </c>
      <c r="C17" s="3" t="s">
        <v>13</v>
      </c>
      <c r="D17" s="15">
        <v>22836894</v>
      </c>
      <c r="G17" s="17">
        <f t="shared" si="0"/>
        <v>253406</v>
      </c>
    </row>
    <row r="18" spans="1:11" x14ac:dyDescent="0.25">
      <c r="A18" s="4">
        <v>42964</v>
      </c>
      <c r="B18" s="11">
        <v>4177203</v>
      </c>
      <c r="C18" s="3" t="s">
        <v>13</v>
      </c>
      <c r="D18" s="15">
        <v>23352286</v>
      </c>
      <c r="G18" s="17">
        <f t="shared" si="0"/>
        <v>515392</v>
      </c>
    </row>
    <row r="19" spans="1:11" x14ac:dyDescent="0.25">
      <c r="A19" s="4">
        <v>42998</v>
      </c>
      <c r="B19" s="11">
        <v>4179484</v>
      </c>
      <c r="C19" s="3" t="s">
        <v>13</v>
      </c>
      <c r="D19" s="15">
        <v>24110247</v>
      </c>
      <c r="G19" s="17">
        <f t="shared" si="0"/>
        <v>757961</v>
      </c>
    </row>
    <row r="20" spans="1:11" x14ac:dyDescent="0.25">
      <c r="A20" s="4">
        <v>43004</v>
      </c>
      <c r="B20" s="11">
        <v>4179769</v>
      </c>
      <c r="C20" s="3" t="s">
        <v>13</v>
      </c>
      <c r="D20" s="15">
        <v>24269199</v>
      </c>
      <c r="G20" s="17">
        <f t="shared" si="0"/>
        <v>158952</v>
      </c>
    </row>
    <row r="21" spans="1:11" x14ac:dyDescent="0.25">
      <c r="A21" s="4">
        <v>43041</v>
      </c>
      <c r="B21" s="11">
        <v>4182716</v>
      </c>
      <c r="C21" s="3" t="s">
        <v>13</v>
      </c>
      <c r="D21" s="15">
        <v>24831725</v>
      </c>
      <c r="G21" s="17">
        <f t="shared" si="0"/>
        <v>562526</v>
      </c>
    </row>
    <row r="22" spans="1:11" x14ac:dyDescent="0.25">
      <c r="A22" s="4">
        <v>43063</v>
      </c>
      <c r="B22" s="11">
        <v>4184130</v>
      </c>
      <c r="C22" s="3" t="s">
        <v>13</v>
      </c>
      <c r="D22" s="20">
        <v>25403904</v>
      </c>
      <c r="G22" s="17">
        <f t="shared" si="0"/>
        <v>572179</v>
      </c>
    </row>
    <row r="23" spans="1:11" x14ac:dyDescent="0.25">
      <c r="A23" s="4">
        <v>43405</v>
      </c>
      <c r="B23" s="11">
        <v>4187486</v>
      </c>
      <c r="C23" s="3" t="s">
        <v>11</v>
      </c>
      <c r="D23" s="15">
        <v>26259281</v>
      </c>
      <c r="G23" s="17">
        <f t="shared" si="0"/>
        <v>855377</v>
      </c>
    </row>
    <row r="24" spans="1:11" x14ac:dyDescent="0.25">
      <c r="B24" s="7"/>
      <c r="C24" s="3"/>
      <c r="D24" s="15"/>
      <c r="G24" s="17">
        <f t="shared" si="0"/>
        <v>-26259281</v>
      </c>
    </row>
    <row r="25" spans="1:11" x14ac:dyDescent="0.25">
      <c r="B25" s="7"/>
      <c r="C25" s="3"/>
      <c r="D25" s="15"/>
      <c r="G25" s="17">
        <f t="shared" si="0"/>
        <v>0</v>
      </c>
    </row>
    <row r="26" spans="1:11" x14ac:dyDescent="0.25">
      <c r="B26" s="7"/>
      <c r="C26" s="3"/>
      <c r="D26" s="15"/>
      <c r="G26" s="17">
        <f t="shared" si="0"/>
        <v>0</v>
      </c>
    </row>
    <row r="27" spans="1:11" x14ac:dyDescent="0.25">
      <c r="B27" s="7"/>
      <c r="C27" s="3"/>
      <c r="D27" s="15"/>
      <c r="G27" s="17">
        <f t="shared" si="0"/>
        <v>0</v>
      </c>
    </row>
    <row r="28" spans="1:11" x14ac:dyDescent="0.25">
      <c r="B28" s="7"/>
      <c r="C28" s="3"/>
      <c r="D28" s="15"/>
      <c r="K28" s="1"/>
    </row>
    <row r="29" spans="1:11" x14ac:dyDescent="0.25">
      <c r="B29" s="7"/>
      <c r="C29" s="3"/>
      <c r="D29" s="15"/>
    </row>
    <row r="30" spans="1:11" x14ac:dyDescent="0.25">
      <c r="B30" s="7"/>
      <c r="C30" s="3"/>
      <c r="D30" s="15"/>
    </row>
    <row r="31" spans="1:11" x14ac:dyDescent="0.25">
      <c r="B31" s="7"/>
      <c r="C31" s="3"/>
      <c r="D31" s="15"/>
    </row>
    <row r="32" spans="1:11" x14ac:dyDescent="0.25">
      <c r="B32" s="7"/>
      <c r="C32" s="3"/>
      <c r="D32" s="15"/>
    </row>
    <row r="33" spans="2:4" x14ac:dyDescent="0.25">
      <c r="B33" s="7"/>
      <c r="C33" s="3"/>
      <c r="D33" s="15"/>
    </row>
    <row r="34" spans="2:4" x14ac:dyDescent="0.25">
      <c r="B34" s="7"/>
      <c r="D34" s="15"/>
    </row>
    <row r="35" spans="2:4" x14ac:dyDescent="0.25">
      <c r="B35" s="7"/>
      <c r="D35" s="15"/>
    </row>
    <row r="36" spans="2:4" x14ac:dyDescent="0.25">
      <c r="B36" s="7"/>
      <c r="D36" s="15"/>
    </row>
    <row r="37" spans="2:4" x14ac:dyDescent="0.25">
      <c r="B37" s="7"/>
      <c r="D37" s="15"/>
    </row>
    <row r="38" spans="2:4" x14ac:dyDescent="0.25">
      <c r="B38" s="7"/>
      <c r="D38" s="15"/>
    </row>
    <row r="39" spans="2:4" x14ac:dyDescent="0.25">
      <c r="B39" s="7"/>
    </row>
    <row r="40" spans="2:4" x14ac:dyDescent="0.25">
      <c r="B40" s="7"/>
    </row>
    <row r="41" spans="2:4" x14ac:dyDescent="0.25">
      <c r="B41" s="7"/>
    </row>
    <row r="42" spans="2:4" x14ac:dyDescent="0.25">
      <c r="B42" s="7"/>
    </row>
    <row r="43" spans="2:4" x14ac:dyDescent="0.25">
      <c r="B43" s="7"/>
    </row>
    <row r="44" spans="2:4" x14ac:dyDescent="0.25">
      <c r="B44" s="7"/>
    </row>
  </sheetData>
  <mergeCells count="1">
    <mergeCell ref="A1:C1"/>
  </mergeCells>
  <hyperlinks>
    <hyperlink ref="B3" location="'4141732'!A1" display="'4141732'!A1"/>
    <hyperlink ref="B4" location="'4146513'!A1" display="'4146513'!A1"/>
    <hyperlink ref="B5" location="'4149708'!A1" display="'4149708'!A1"/>
    <hyperlink ref="B6" location="'4153180'!A1" display="'4153180'!A1"/>
    <hyperlink ref="B7" location="'4155655'!A1" display="'4155655'!A1"/>
    <hyperlink ref="B8" location="'4161642'!R1C1" display="'4161642'!R1C1"/>
    <hyperlink ref="B9" location="'4166586'!A1" display="'4166586'!A1"/>
    <hyperlink ref="B10" location="'4168563'!A1" display="'4168563'!A1"/>
    <hyperlink ref="B11" location="'4169168'!A1" display="'4169168'!A1"/>
    <hyperlink ref="B12" location="'4169354'!A1" display="'4169354'!A1"/>
    <hyperlink ref="B13" location="'4170660'!A1" display="'4170660'!A1"/>
    <hyperlink ref="B14" location="'4171894'!A1" display="'4171894'!A1"/>
    <hyperlink ref="B15" location="'4173289'!A1" display="'4173289'!A1"/>
    <hyperlink ref="B16" location="'4173780'!A1" display="'4173780'!A1"/>
    <hyperlink ref="B17" location="'4174113'!A1" display="'4174113'!A1"/>
    <hyperlink ref="B18" location="'4177203'!A1" display="'4177203'!A1"/>
    <hyperlink ref="B19" location="'4179484'!A1" display="'4179484'!A1"/>
    <hyperlink ref="B20" location="'4179769'!A1" display="'4179769'!A1"/>
    <hyperlink ref="E3" r:id="rId1"/>
    <hyperlink ref="F3" r:id="rId2"/>
    <hyperlink ref="B21" location="'4182716'!A1" display="'4182716'!A1"/>
    <hyperlink ref="B22" location="'4184130'!A1" display="'4184130'!A1"/>
    <hyperlink ref="B23" location="'4187486'!A1" display="'4187486'!A1"/>
  </hyperlinks>
  <pageMargins left="0.7" right="0.7" top="0.75" bottom="0.75" header="0.3" footer="0.3"/>
  <pageSetup paperSize="9" orientation="portrait" verticalDpi="0"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R37" sqref="R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5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9" workbookViewId="0">
      <selection activeCell="X69" sqref="X6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0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0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1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B1" workbookViewId="0">
      <selection activeCell="AA45" sqref="AA4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48" sqref="V4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111"/>
  <sheetViews>
    <sheetView workbookViewId="0">
      <selection activeCell="Q36" sqref="Q36"/>
    </sheetView>
  </sheetViews>
  <sheetFormatPr defaultRowHeight="15" x14ac:dyDescent="0.25"/>
  <sheetData>
    <row r="111" spans="6:6" x14ac:dyDescent="0.25">
      <c r="F111" s="1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43" sqref="O43:P4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workbookViewId="0">
      <selection activeCell="W11" sqref="W1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25" sqref="N2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Z28" sqref="Z27:Z28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22</vt:i4>
      </vt:variant>
    </vt:vector>
  </HeadingPairs>
  <TitlesOfParts>
    <vt:vector size="22" baseType="lpstr">
      <vt:lpstr>applicator</vt:lpstr>
      <vt:lpstr>4141732</vt:lpstr>
      <vt:lpstr>4146513</vt:lpstr>
      <vt:lpstr>4149708</vt:lpstr>
      <vt:lpstr>4153180</vt:lpstr>
      <vt:lpstr>4155655</vt:lpstr>
      <vt:lpstr>4161642</vt:lpstr>
      <vt:lpstr>4166586</vt:lpstr>
      <vt:lpstr>4168563</vt:lpstr>
      <vt:lpstr>4169168</vt:lpstr>
      <vt:lpstr>4169354</vt:lpstr>
      <vt:lpstr>4170660</vt:lpstr>
      <vt:lpstr>4171894</vt:lpstr>
      <vt:lpstr>4173289</vt:lpstr>
      <vt:lpstr>4173780</vt:lpstr>
      <vt:lpstr>4174113</vt:lpstr>
      <vt:lpstr>4177203</vt:lpstr>
      <vt:lpstr>4179484</vt:lpstr>
      <vt:lpstr>4179769</vt:lpstr>
      <vt:lpstr>4182716</vt:lpstr>
      <vt:lpstr>4184130</vt:lpstr>
      <vt:lpstr>4187486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2018-01-12T08:27:00Z</dcterms:modified>
</cp:coreProperties>
</file>